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1월분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<sst xmlns="http://schemas.openxmlformats.org/spreadsheetml/2006/main" count="60" uniqueCount="41">
  <si>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그린상사</t>
  </si>
  <si>
    <t>암막 방염 실사 롤스크린 설치비 지급</t>
  </si>
  <si>
    <t>급식실 위생안전용품 및 소모품 구입비 지급</t>
  </si>
  <si>
    <t>건당 50만원이상 업무추진비 이외 신용카드 및 현금영수증 사용 내역 공개</t>
  </si>
  <si>
    <t>(기간:2018.01.01~2018.01.31)</t>
  </si>
  <si>
    <t>2018.01.26.</t>
  </si>
  <si>
    <t>2018.01.11.</t>
  </si>
  <si>
    <t>주식회사 세종커머스</t>
  </si>
  <si>
    <t>2017.12.22.</t>
  </si>
  <si>
    <t>2018.01.02.</t>
  </si>
  <si>
    <t>(주)이베이코리아</t>
  </si>
  <si>
    <t>(주)에이치케이</t>
  </si>
  <si>
    <t>2017.12.27.</t>
  </si>
  <si>
    <t>2018.01.03.</t>
  </si>
  <si>
    <t>한국지체장애인협회</t>
  </si>
  <si>
    <t>2018.01.17.</t>
  </si>
  <si>
    <t>2017.12.29.</t>
  </si>
  <si>
    <t>2018.01.29.</t>
  </si>
  <si>
    <t>급식실 소모품 구입비 지급</t>
  </si>
  <si>
    <t>2. 현금영수증 사용내역</t>
  </si>
  <si>
    <t>1. 신용카드 사용내역</t>
  </si>
  <si>
    <t>피자마루</t>
  </si>
  <si>
    <t>사용일자</t>
  </si>
  <si>
    <t>토라탁구장</t>
  </si>
  <si>
    <t>지출일자</t>
  </si>
  <si>
    <t>품목내역</t>
  </si>
  <si>
    <t>베스트바이</t>
  </si>
  <si>
    <t>미래공사</t>
  </si>
  <si>
    <t>여성위생용품 수거용 스텐레스 휴지통 구입</t>
  </si>
  <si>
    <t>2017학년도 2학기 교육과정 내 스포츠클럽(탁부반) 시설 사용료 지급</t>
  </si>
  <si>
    <t>2017학년도 합창대회 및 미니체육대회 골든벨 운영 물품 구입비 지급</t>
  </si>
  <si>
    <t>시흥각</t>
  </si>
  <si>
    <t>연번</t>
  </si>
  <si>
    <t>업체명</t>
  </si>
  <si>
    <t>합계</t>
  </si>
  <si>
    <t>비고</t>
  </si>
  <si>
    <t>금액</t>
  </si>
  <si>
    <t>2017.12.29.</t>
  </si>
  <si>
    <t>2018.01.05.</t>
  </si>
  <si>
    <t>화장실용 점보롤 및 두루마리 화장지 구입비 지급</t>
  </si>
  <si>
    <t>급식실 출입구 방충망 교체비 지급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</si>
</sst>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41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8"/>
      <name val="돋움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Arial"/>
      <family val="0"/>
    </font>
    <font>
      <sz val="11"/>
      <color indexed="8"/>
      <name val="굴림체"/>
      <family val="0"/>
    </font>
    <font>
      <sz val="12"/>
      <color indexed="8"/>
      <name val="맑은 고딕"/>
      <family val="0"/>
    </font>
    <font>
      <sz val="12"/>
      <color indexed="8"/>
      <name val="돋움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indexed="8"/>
      <name val="돋움"/>
      <family val="0"/>
    </font>
    <font>
      <b/>
      <sz val="12"/>
      <color indexed="8"/>
      <name val="굴림체"/>
      <family val="0"/>
    </font>
    <font>
      <b/>
      <sz val="12"/>
      <color indexed="8"/>
      <name val="돋움"/>
      <family val="0"/>
    </font>
    <font>
      <b/>
      <sz val="12"/>
      <color indexed="8"/>
      <name val="맑은 고딕"/>
      <family val="0"/>
    </font>
    <font>
      <b/>
      <sz val="14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10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</cellStyleXfs>
  <cellXfs count="38">
    <xf numFmtId="0" fontId="0" fillId="0" borderId="0" xfId="0" applyNumberFormat="1" applyFont="1" applyAlignment="1">
      <alignment vertical="center"/>
    </xf>
    <xf numFmtId="0" fontId="8" fillId="0" borderId="0" xfId="63" applyNumberFormat="1">
      <alignment vertical="center"/>
      <protection/>
    </xf>
    <xf numFmtId="0" fontId="19" fillId="0" borderId="0" xfId="63" applyNumberFormat="1" applyFont="1">
      <alignment vertical="center"/>
      <protection/>
    </xf>
    <xf numFmtId="0" fontId="19" fillId="0" borderId="0" xfId="63" applyNumberFormat="1" applyFont="1" applyAlignment="1">
      <alignment horizontal="center" vertical="center"/>
      <protection/>
    </xf>
    <xf numFmtId="41" fontId="19" fillId="0" borderId="0" xfId="49" applyNumberFormat="1" applyFont="1" applyAlignment="1">
      <alignment horizontal="center" vertical="center"/>
    </xf>
    <xf numFmtId="0" fontId="20" fillId="0" borderId="0" xfId="0" applyNumberFormat="1" applyFont="1" applyAlignment="1">
      <alignment vertical="center"/>
    </xf>
    <xf numFmtId="0" fontId="21" fillId="0" borderId="0" xfId="63" applyNumberFormat="1" applyFo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2" fillId="0" borderId="0" xfId="49" applyNumberFormat="1" applyFont="1" applyAlignment="1">
      <alignment horizontal="center" vertical="center"/>
    </xf>
    <xf numFmtId="0" fontId="23" fillId="0" borderId="0" xfId="63" applyNumberFormat="1" applyFont="1">
      <alignment vertical="center"/>
      <protection/>
    </xf>
    <xf numFmtId="0" fontId="24" fillId="0" borderId="0" xfId="63" applyNumberFormat="1" applyFont="1">
      <alignment vertical="center"/>
      <protection/>
    </xf>
    <xf numFmtId="0" fontId="10" fillId="0" borderId="0" xfId="0" applyNumberFormat="1" applyFont="1" applyAlignment="1">
      <alignment vertical="center"/>
    </xf>
    <xf numFmtId="0" fontId="25" fillId="0" borderId="0" xfId="63" applyNumberFormat="1" applyFont="1">
      <alignment vertical="center"/>
      <protection/>
    </xf>
    <xf numFmtId="0" fontId="26" fillId="0" borderId="0" xfId="63" applyNumberFormat="1" applyFont="1">
      <alignment vertical="center"/>
      <protection/>
    </xf>
    <xf numFmtId="0" fontId="26" fillId="0" borderId="0" xfId="63" applyNumberFormat="1" applyFont="1" applyAlignment="1">
      <alignment horizontal="center" vertical="center"/>
      <protection/>
    </xf>
    <xf numFmtId="0" fontId="27" fillId="0" borderId="0" xfId="0" applyNumberFormat="1" applyFont="1" applyAlignment="1">
      <alignment vertical="center"/>
    </xf>
    <xf numFmtId="0" fontId="20" fillId="33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4" applyNumberFormat="1" applyFont="1" applyFill="1" applyBorder="1" applyAlignment="1" applyProtection="1">
      <alignment horizontal="left" vertical="center"/>
      <protection/>
    </xf>
    <xf numFmtId="41" fontId="20" fillId="0" borderId="10" xfId="50" applyNumberFormat="1" applyFont="1" applyFill="1" applyBorder="1" applyAlignment="1" applyProtection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left" vertical="center"/>
      <protection/>
    </xf>
    <xf numFmtId="41" fontId="20" fillId="0" borderId="10" xfId="48" applyNumberFormat="1" applyFont="1" applyFill="1" applyBorder="1" applyAlignment="1" applyProtection="1">
      <alignment horizontal="right" vertical="center"/>
      <protection/>
    </xf>
    <xf numFmtId="41" fontId="20" fillId="0" borderId="10" xfId="49" applyNumberFormat="1" applyFont="1" applyFill="1" applyBorder="1" applyAlignment="1" applyProtection="1">
      <alignment horizontal="center" vertical="center"/>
      <protection/>
    </xf>
    <xf numFmtId="164" fontId="20" fillId="0" borderId="10" xfId="63" applyNumberFormat="1" applyFont="1" applyFill="1" applyBorder="1" applyAlignment="1" applyProtection="1">
      <alignment horizontal="center" vertical="center"/>
      <protection/>
    </xf>
    <xf numFmtId="0" fontId="20" fillId="33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center" vertical="center"/>
      <protection/>
    </xf>
    <xf numFmtId="0" fontId="20" fillId="0" borderId="10" xfId="64" applyNumberFormat="1" applyFont="1" applyFill="1" applyBorder="1" applyAlignment="1" applyProtection="1">
      <alignment horizontal="left" vertical="center"/>
      <protection/>
    </xf>
    <xf numFmtId="41" fontId="20" fillId="0" borderId="10" xfId="50" applyNumberFormat="1" applyFont="1" applyFill="1" applyBorder="1" applyAlignment="1" applyProtection="1">
      <alignment horizontal="center" vertical="center"/>
      <protection/>
    </xf>
    <xf numFmtId="14" fontId="20" fillId="0" borderId="10" xfId="64" applyNumberFormat="1" applyFont="1" applyFill="1" applyBorder="1" applyAlignment="1" applyProtection="1">
      <alignment horizontal="center" vertical="center"/>
      <protection/>
    </xf>
    <xf numFmtId="41" fontId="20" fillId="0" borderId="10" xfId="50" applyNumberFormat="1" applyFont="1" applyFill="1" applyBorder="1" applyAlignment="1" applyProtection="1">
      <alignment horizontal="right" vertical="center"/>
      <protection/>
    </xf>
    <xf numFmtId="0" fontId="20" fillId="0" borderId="10" xfId="64" applyNumberFormat="1" applyFont="1" applyFill="1" applyBorder="1" applyAlignment="1" applyProtection="1">
      <alignment horizontal="center" vertical="center"/>
      <protection/>
    </xf>
    <xf numFmtId="0" fontId="20" fillId="0" borderId="10" xfId="64" applyNumberFormat="1" applyFont="1" applyFill="1" applyBorder="1" applyAlignment="1" applyProtection="1">
      <alignment horizontal="left" vertical="center" shrinkToFit="1"/>
      <protection/>
    </xf>
    <xf numFmtId="41" fontId="20" fillId="0" borderId="10" xfId="63" applyNumberFormat="1" applyFont="1" applyFill="1" applyBorder="1" applyAlignment="1" applyProtection="1">
      <alignment horizontal="center" vertical="center" shrinkToFit="1"/>
      <protection/>
    </xf>
    <xf numFmtId="0" fontId="20" fillId="0" borderId="10" xfId="63" applyNumberFormat="1" applyFont="1" applyFill="1" applyBorder="1" applyAlignment="1" applyProtection="1">
      <alignment horizontal="center" vertical="center" shrinkToFit="1"/>
      <protection/>
    </xf>
    <xf numFmtId="0" fontId="23" fillId="0" borderId="0" xfId="63" applyNumberFormat="1" applyFont="1" applyAlignment="1">
      <alignment horizontal="center" vertical="center" wrapText="1"/>
      <protection/>
    </xf>
    <xf numFmtId="0" fontId="23" fillId="0" borderId="0" xfId="63" applyNumberFormat="1" applyFont="1" applyAlignment="1">
      <alignment horizontal="center" vertical="center"/>
      <protection/>
    </xf>
    <xf numFmtId="0" fontId="28" fillId="0" borderId="0" xfId="63" applyNumberFormat="1" applyFont="1" applyAlignment="1">
      <alignment horizontal="center" vertical="center"/>
      <protection/>
    </xf>
    <xf numFmtId="0" fontId="20" fillId="0" borderId="10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G29"/>
  <sheetViews>
    <sheetView tabSelected="1" defaultGridColor="0" zoomScaleSheetLayoutView="75" colorId="22" workbookViewId="0" topLeftCell="A1">
      <selection activeCell="A6" sqref="A6"/>
    </sheetView>
  </sheetViews>
  <sheetFormatPr defaultColWidth="9.00390625" defaultRowHeight="16.5"/>
  <cols>
    <col min="1" max="1" width="11.50390625" style="0" customWidth="1"/>
    <col min="2" max="2" width="69.875" style="0" customWidth="1"/>
    <col min="3" max="3" width="19.25390625" style="0" customWidth="1"/>
    <col min="4" max="5" width="16.00390625" style="0" customWidth="1"/>
    <col min="6" max="6" width="24.00390625" style="0" customWidth="1"/>
    <col min="7" max="7" width="12.50390625" style="0" customWidth="1"/>
  </cols>
  <sheetData>
    <row r="2" spans="1:7" ht="18">
      <c r="A2" s="36" t="s">
        <v>3</v>
      </c>
      <c r="B2" s="36"/>
      <c r="C2" s="36"/>
      <c r="D2" s="36"/>
      <c r="E2" s="36"/>
      <c r="F2" s="36"/>
      <c r="G2" s="36"/>
    </row>
    <row r="3" spans="1:7" ht="15.75">
      <c r="A3" s="1"/>
      <c r="B3" s="34" t="s">
        <v>4</v>
      </c>
      <c r="C3" s="35"/>
      <c r="D3" s="35"/>
      <c r="E3" s="35"/>
      <c r="F3" s="35"/>
      <c r="G3" s="35"/>
    </row>
    <row r="5" spans="1:7" s="11" customFormat="1" ht="15.75">
      <c r="A5" s="9" t="s">
        <v>20</v>
      </c>
      <c r="B5" s="10"/>
      <c r="C5" s="10"/>
      <c r="D5" s="10"/>
      <c r="E5" s="10"/>
      <c r="F5" s="10"/>
      <c r="G5" s="10"/>
    </row>
    <row r="6" spans="1:7" s="5" customFormat="1" ht="32.25" customHeight="1">
      <c r="A6" s="24" t="s">
        <v>32</v>
      </c>
      <c r="B6" s="24" t="s">
        <v>25</v>
      </c>
      <c r="C6" s="24" t="s">
        <v>36</v>
      </c>
      <c r="D6" s="24" t="s">
        <v>22</v>
      </c>
      <c r="E6" s="24" t="s">
        <v>24</v>
      </c>
      <c r="F6" s="24" t="s">
        <v>33</v>
      </c>
      <c r="G6" s="24" t="s">
        <v>35</v>
      </c>
    </row>
    <row r="7" spans="1:7" s="5" customFormat="1" ht="30" customHeight="1">
      <c r="A7" s="25">
        <v>1</v>
      </c>
      <c r="B7" s="26" t="s">
        <v>18</v>
      </c>
      <c r="C7" s="27">
        <v>998210</v>
      </c>
      <c r="D7" s="28" t="s">
        <v>13</v>
      </c>
      <c r="E7" s="28" t="s">
        <v>17</v>
      </c>
      <c r="F7" s="25" t="s">
        <v>11</v>
      </c>
      <c r="G7" s="25"/>
    </row>
    <row r="8" spans="1:7" s="5" customFormat="1" ht="30" customHeight="1">
      <c r="A8" s="25">
        <v>2</v>
      </c>
      <c r="B8" s="26" t="s">
        <v>28</v>
      </c>
      <c r="C8" s="29">
        <v>989100</v>
      </c>
      <c r="D8" s="28" t="s">
        <v>9</v>
      </c>
      <c r="E8" s="28" t="s">
        <v>5</v>
      </c>
      <c r="F8" s="30" t="s">
        <v>7</v>
      </c>
      <c r="G8" s="25"/>
    </row>
    <row r="9" spans="1:7" s="5" customFormat="1" ht="30" customHeight="1">
      <c r="A9" s="25">
        <v>3</v>
      </c>
      <c r="B9" s="26" t="s">
        <v>39</v>
      </c>
      <c r="C9" s="29">
        <v>270000</v>
      </c>
      <c r="D9" s="28" t="s">
        <v>9</v>
      </c>
      <c r="E9" s="28" t="s">
        <v>5</v>
      </c>
      <c r="F9" s="30" t="s">
        <v>26</v>
      </c>
      <c r="G9" s="25"/>
    </row>
    <row r="10" spans="1:7" s="5" customFormat="1" ht="30" customHeight="1">
      <c r="A10" s="25">
        <v>4</v>
      </c>
      <c r="B10" s="26" t="s">
        <v>39</v>
      </c>
      <c r="C10" s="29">
        <v>656000</v>
      </c>
      <c r="D10" s="28" t="s">
        <v>9</v>
      </c>
      <c r="E10" s="28" t="s">
        <v>5</v>
      </c>
      <c r="F10" s="30" t="s">
        <v>14</v>
      </c>
      <c r="G10" s="25"/>
    </row>
    <row r="11" spans="1:7" s="5" customFormat="1" ht="30" customHeight="1">
      <c r="A11" s="25">
        <v>5</v>
      </c>
      <c r="B11" s="26" t="s">
        <v>2</v>
      </c>
      <c r="C11" s="29">
        <v>656010</v>
      </c>
      <c r="D11" s="28" t="s">
        <v>8</v>
      </c>
      <c r="E11" s="28" t="s">
        <v>6</v>
      </c>
      <c r="F11" s="30" t="s">
        <v>10</v>
      </c>
      <c r="G11" s="25"/>
    </row>
    <row r="12" spans="1:7" s="5" customFormat="1" ht="30" customHeight="1">
      <c r="A12" s="25">
        <v>6</v>
      </c>
      <c r="B12" s="26" t="s">
        <v>40</v>
      </c>
      <c r="C12" s="29">
        <v>935000</v>
      </c>
      <c r="D12" s="28" t="s">
        <v>12</v>
      </c>
      <c r="E12" s="28" t="s">
        <v>6</v>
      </c>
      <c r="F12" s="30" t="s">
        <v>27</v>
      </c>
      <c r="G12" s="25"/>
    </row>
    <row r="13" spans="1:7" s="5" customFormat="1" ht="30" customHeight="1">
      <c r="A13" s="25">
        <v>7</v>
      </c>
      <c r="B13" s="26" t="s">
        <v>30</v>
      </c>
      <c r="C13" s="29">
        <v>110000</v>
      </c>
      <c r="D13" s="28" t="s">
        <v>16</v>
      </c>
      <c r="E13" s="28" t="s">
        <v>6</v>
      </c>
      <c r="F13" s="30" t="s">
        <v>31</v>
      </c>
      <c r="G13" s="25"/>
    </row>
    <row r="14" spans="1:7" s="5" customFormat="1" ht="30" customHeight="1">
      <c r="A14" s="25">
        <v>8</v>
      </c>
      <c r="B14" s="26" t="s">
        <v>30</v>
      </c>
      <c r="C14" s="29">
        <v>550000</v>
      </c>
      <c r="D14" s="28" t="s">
        <v>16</v>
      </c>
      <c r="E14" s="28" t="s">
        <v>6</v>
      </c>
      <c r="F14" s="30" t="s">
        <v>21</v>
      </c>
      <c r="G14" s="25"/>
    </row>
    <row r="15" spans="1:7" s="5" customFormat="1" ht="30" customHeight="1">
      <c r="A15" s="25"/>
      <c r="B15" s="31"/>
      <c r="C15" s="29"/>
      <c r="D15" s="28"/>
      <c r="E15" s="28"/>
      <c r="F15" s="30"/>
      <c r="G15" s="25"/>
    </row>
    <row r="16" spans="1:7" s="5" customFormat="1" ht="30" customHeight="1">
      <c r="A16" s="25"/>
      <c r="B16" s="26"/>
      <c r="C16" s="27"/>
      <c r="D16" s="28"/>
      <c r="E16" s="28"/>
      <c r="F16" s="25"/>
      <c r="G16" s="25"/>
    </row>
    <row r="17" spans="1:7" s="5" customFormat="1" ht="30.75" customHeight="1">
      <c r="A17" s="37" t="s">
        <v>34</v>
      </c>
      <c r="B17" s="37"/>
      <c r="C17" s="32">
        <f>SUM(C7:C16)</f>
        <v>5164320</v>
      </c>
      <c r="D17" s="33"/>
      <c r="E17" s="33"/>
      <c r="F17" s="33"/>
      <c r="G17" s="25"/>
    </row>
    <row r="18" spans="1:7" s="5" customFormat="1" ht="17.25">
      <c r="A18" s="6"/>
      <c r="B18" s="7"/>
      <c r="C18" s="8"/>
      <c r="D18" s="7"/>
      <c r="E18" s="7"/>
      <c r="F18" s="7"/>
      <c r="G18" s="7"/>
    </row>
    <row r="19" spans="1:7" s="15" customFormat="1" ht="17.25">
      <c r="A19" s="12" t="s">
        <v>19</v>
      </c>
      <c r="B19" s="13"/>
      <c r="C19" s="13"/>
      <c r="D19" s="13"/>
      <c r="E19" s="13"/>
      <c r="F19" s="14"/>
      <c r="G19" s="13"/>
    </row>
    <row r="20" spans="1:7" s="5" customFormat="1" ht="31.5" customHeight="1">
      <c r="A20" s="16" t="s">
        <v>32</v>
      </c>
      <c r="B20" s="16" t="s">
        <v>25</v>
      </c>
      <c r="C20" s="16" t="s">
        <v>36</v>
      </c>
      <c r="D20" s="16" t="s">
        <v>22</v>
      </c>
      <c r="E20" s="16" t="s">
        <v>24</v>
      </c>
      <c r="F20" s="16" t="s">
        <v>33</v>
      </c>
      <c r="G20" s="16" t="s">
        <v>35</v>
      </c>
    </row>
    <row r="21" spans="1:7" s="5" customFormat="1" ht="30" customHeight="1">
      <c r="A21" s="17">
        <v>1</v>
      </c>
      <c r="B21" s="18" t="s">
        <v>29</v>
      </c>
      <c r="C21" s="19">
        <v>1800000</v>
      </c>
      <c r="D21" s="17" t="s">
        <v>15</v>
      </c>
      <c r="E21" s="17" t="s">
        <v>15</v>
      </c>
      <c r="F21" s="17" t="s">
        <v>23</v>
      </c>
      <c r="G21" s="17"/>
    </row>
    <row r="22" spans="1:7" s="5" customFormat="1" ht="30" customHeight="1">
      <c r="A22" s="17">
        <v>2</v>
      </c>
      <c r="B22" s="18" t="s">
        <v>1</v>
      </c>
      <c r="C22" s="19">
        <v>858000</v>
      </c>
      <c r="D22" s="17" t="s">
        <v>37</v>
      </c>
      <c r="E22" s="17" t="s">
        <v>38</v>
      </c>
      <c r="F22" s="17" t="s">
        <v>0</v>
      </c>
      <c r="G22" s="17"/>
    </row>
    <row r="23" spans="1:7" s="5" customFormat="1" ht="30" customHeight="1">
      <c r="A23" s="17"/>
      <c r="B23" s="20"/>
      <c r="C23" s="21"/>
      <c r="D23" s="17"/>
      <c r="E23" s="17"/>
      <c r="F23" s="17"/>
      <c r="G23" s="17"/>
    </row>
    <row r="24" spans="1:7" s="5" customFormat="1" ht="30" customHeight="1">
      <c r="A24" s="17"/>
      <c r="B24" s="20"/>
      <c r="C24" s="21"/>
      <c r="D24" s="17"/>
      <c r="E24" s="17"/>
      <c r="F24" s="17"/>
      <c r="G24" s="17"/>
    </row>
    <row r="25" spans="1:7" s="5" customFormat="1" ht="30" customHeight="1">
      <c r="A25" s="17"/>
      <c r="B25" s="20"/>
      <c r="C25" s="21"/>
      <c r="D25" s="17"/>
      <c r="E25" s="17"/>
      <c r="F25" s="17"/>
      <c r="G25" s="17"/>
    </row>
    <row r="26" spans="1:7" s="5" customFormat="1" ht="30" customHeight="1">
      <c r="A26" s="17"/>
      <c r="B26" s="20"/>
      <c r="C26" s="21"/>
      <c r="D26" s="17"/>
      <c r="E26" s="17"/>
      <c r="F26" s="17"/>
      <c r="G26" s="17"/>
    </row>
    <row r="27" spans="1:7" s="5" customFormat="1" ht="30.75" customHeight="1">
      <c r="A27" s="37" t="s">
        <v>34</v>
      </c>
      <c r="B27" s="37"/>
      <c r="C27" s="22">
        <f>SUM(C21:C26)</f>
        <v>2658000</v>
      </c>
      <c r="D27" s="23"/>
      <c r="E27" s="23"/>
      <c r="F27" s="17"/>
      <c r="G27" s="17"/>
    </row>
    <row r="28" spans="1:7" ht="15.75">
      <c r="A28" s="2"/>
      <c r="B28" s="3"/>
      <c r="C28" s="4"/>
      <c r="D28" s="3"/>
      <c r="E28" s="3"/>
      <c r="F28" s="3"/>
      <c r="G28" s="3"/>
    </row>
    <row r="29" spans="1:7" ht="15.75">
      <c r="A29" s="2"/>
      <c r="B29" s="2"/>
      <c r="C29" s="2"/>
      <c r="D29" s="2"/>
      <c r="E29" s="2"/>
      <c r="F29" s="2"/>
      <c r="G29" s="2"/>
    </row>
  </sheetData>
  <sheetProtection/>
  <mergeCells count="4">
    <mergeCell ref="B3:G3"/>
    <mergeCell ref="A2:G2"/>
    <mergeCell ref="A27:B27"/>
    <mergeCell ref="A17:B17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